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90" yWindow="345" windowWidth="18195" windowHeight="1182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44" i="1" l="1"/>
  <c r="F45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6" i="1"/>
  <c r="F47" i="1"/>
  <c r="F48" i="1"/>
  <c r="F49" i="1"/>
  <c r="F50" i="1"/>
  <c r="F51" i="1"/>
  <c r="F52" i="1"/>
  <c r="F53" i="1"/>
  <c r="F54" i="1"/>
  <c r="F55" i="1"/>
  <c r="F56" i="1"/>
  <c r="F3" i="1"/>
  <c r="F2" i="1"/>
</calcChain>
</file>

<file path=xl/sharedStrings.xml><?xml version="1.0" encoding="utf-8"?>
<sst xmlns="http://schemas.openxmlformats.org/spreadsheetml/2006/main" count="116" uniqueCount="65">
  <si>
    <t>LOTTO</t>
  </si>
  <si>
    <t>DESCRIZIONE</t>
  </si>
  <si>
    <t>UNITÀ DI MISURA (PZ, ML, LT, KG)</t>
  </si>
  <si>
    <t>q.tà</t>
  </si>
  <si>
    <t>VALORE A BASE D'ASTA</t>
  </si>
  <si>
    <t>provetta 15 ml polistir ster certif colt in sospens  tappo vite, fondo conico</t>
  </si>
  <si>
    <t>PZ</t>
  </si>
  <si>
    <t>fiasca 25 cm2, collo inclinato, sterile, certif colture cellulari adesione</t>
  </si>
  <si>
    <t>montante per vetrini Lemonvitrex, incolore, esente da autofluorescenza, 100 ml</t>
  </si>
  <si>
    <t>Histolemon, 1 lt</t>
  </si>
  <si>
    <t>Formammide ACS, 1lt</t>
  </si>
  <si>
    <t>Alcool etilico 95% ACS, 1 lt</t>
  </si>
  <si>
    <t>20 Kg detergente conc decontaminante per vetreria a mano tipo Ausilab 102/104</t>
  </si>
  <si>
    <t>KG</t>
  </si>
  <si>
    <t>Portaprovette acc. inox 12 posti due file, fori diametro 20mm altezza max 80mm</t>
  </si>
  <si>
    <t>pipettatore a molla 10 ml Kartell</t>
  </si>
  <si>
    <t>vaschetta in vetro Ellendahl per 16 vetrini 26x76 completa di coperchio</t>
  </si>
  <si>
    <t>matraccio conico Erlenmayer collo largo 2000 ml vetro</t>
  </si>
  <si>
    <t>1 x 1 Kg Potassio Fosfato monobasico ACS-ISO (KH2PO4)</t>
  </si>
  <si>
    <t>Sodio Fosfato monobasico ACS (NaH2PO4), 1 Kg</t>
  </si>
  <si>
    <t>Alcool Isopropilico ACS, 1lt</t>
  </si>
  <si>
    <t>Formaldeide 37%-40% ACS, 1 lt</t>
  </si>
  <si>
    <t>Cytoclear reagente specifico per citogenetica</t>
  </si>
  <si>
    <t>dosatore vol variab 1-10ml pistone ceram adattatori vari filettatura bottiglia</t>
  </si>
  <si>
    <t>MG</t>
  </si>
  <si>
    <t>Anticorpo anti-digoxigeninaconiug Rodamina sheep, Fab frag,200 microgrammi,liof</t>
  </si>
  <si>
    <t>anticorpo anti-mouse Ig sheep, coniugdigoxigenina,F(ab')2 frag, 200microgr,liof</t>
  </si>
  <si>
    <t>Anticorpo anti-mouse in goat coniugato Cy5.5, 1 mg, liofilizzato</t>
  </si>
  <si>
    <t>Anticorpo monoclonIgG anti-digoxigenin in mouse(clone1.71.256), 100 microgr,liof</t>
  </si>
  <si>
    <t>Avidina coniugata con FITC, DCS, cellsorter grade,1mg/0,5ml</t>
  </si>
  <si>
    <t>beker 600 ml, in vetro pirex, forma bassa</t>
  </si>
  <si>
    <t>Kit marcatura DNA nick-traslation 14-dATP coniug-biotina, 50 reax da 1 microgr</t>
  </si>
  <si>
    <t>Nucleotidi dUTP coniugato con digoxigenina (DIG-11-dUTP), 25nmol</t>
  </si>
  <si>
    <t>pepsina A porcina, 4.550U/mg, 5gr, liofilizzata</t>
  </si>
  <si>
    <t>Provetta cryo 1,8 ml ster PP per congelamento, base incastro, tappo vite con filett int</t>
  </si>
  <si>
    <t>Provetta cryo 4,5 ml ster PP per congelamento, base incastro, tappo vite con filett int</t>
  </si>
  <si>
    <t>Sodio Fosfato bibasico biidrato ACS gradoanalitico, 1 Kg (Na2HPO4x2H2O)</t>
  </si>
  <si>
    <t>Sonda FISH gene MLL doppio colore (break apart) 10 tests, reagente liquido</t>
  </si>
  <si>
    <t>streptavidina coniugata con Cy5, 1mg, liofilizzata</t>
  </si>
  <si>
    <t>Texas Red Avidina DCS 1 mg, cell sorter grade, 1 mg/0,5ml</t>
  </si>
  <si>
    <t>NP40 detergente non ionico 500 ml</t>
  </si>
  <si>
    <t>Sonda FISH BIRC3/MALT1 t(11;18)  dual fusion doppio colore 10 tests, reag liquido</t>
  </si>
  <si>
    <t>Sonda kit gene A20, gene PRDM1 e sonda controllo cr.6, triplo colore  10 tests, reag liquido</t>
  </si>
  <si>
    <t>kit per CISH dual-color basato su sonde FISH dual-color, 30 tests</t>
  </si>
  <si>
    <t>portaprovette in plastica, 5 file, 10 posti/fila, per provette coniche 15ml</t>
  </si>
  <si>
    <t>PMA mitogeno, Phorbol 12-myristate 13-acetate, TPA, 1mg</t>
  </si>
  <si>
    <t>cilindro graduato in vetro Classe A, 1000ml</t>
  </si>
  <si>
    <t>soluzione per adesione cellulare su vetrino Vectabond, 7ml</t>
  </si>
  <si>
    <t>pinzetta per vetrini, acciaio inox, forma dritta, 105mm</t>
  </si>
  <si>
    <t>acetonitrile, 1LT</t>
  </si>
  <si>
    <t>LT</t>
  </si>
  <si>
    <t>kit estrazione DNA da sangue/midollo osseo per arrayCGH 50RX</t>
  </si>
  <si>
    <t>stabilization &amp; drying solution 0,5LT</t>
  </si>
  <si>
    <t xml:space="preserve">oligo wash buffer </t>
  </si>
  <si>
    <t>kit marcatura per arrayCGH piatt.oligo, 24 reaz,random primer,enzima,mix nucleotidi, coloranti,clean up columns,tubi di raccolta</t>
  </si>
  <si>
    <t>slide oligo CGH-array 4x180 applicazione ematologica /tumori solidi,detezione CNV e LOH,ricerca SNP, risoluzione LOH 10 Mb,  Backbone 1 probes /36Kb,Average Gene Resolution(Hg19)   1 probes/23Kb compatib Scanner Innopsys</t>
  </si>
  <si>
    <t>Kit 96 Colonne purificazione DNA marcato specifico per arrayCGH Oligo+SNP</t>
  </si>
  <si>
    <t>DNA genomico di referimento maschio o femmina 100microgr</t>
  </si>
  <si>
    <t>Sonda FISH per gene di fusione CBFA2T3-GLIS2, dual fusion doppio colore 10 tests, reag liquido</t>
  </si>
  <si>
    <t>Anti-avidina biotinilata in goat, 0,5mg, liofilizzata</t>
  </si>
  <si>
    <t>slide oligo CGH-array 4x180 applicazione ematologica /tumori solidi,detezione CNV e LOH,ricerca SNP, risoluzione LOH 20Mb,  Backbone 1 probes /44Kb,Average Gene Resolution(Hg19)   1 probes/25Kb compatib Scanner Innopsys</t>
  </si>
  <si>
    <t>Soluzione stabilizzazione RNA da tessuto e sangue per PCR e NGS, 250 ML</t>
  </si>
  <si>
    <t>Sonda FISH per gene PDL-1, 9p24 con sonda di controllo, 20 tests</t>
  </si>
  <si>
    <t>PREZZO PER UNITÀ DI MISURA</t>
  </si>
  <si>
    <t>sonda FISH kit cr. 1p36/1q25 e cr.19q13/19p13 per gliomi - 5 test per confezione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</si>
</sst>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\-&quot;€&quot;\ #,##0.00"/>
    <numFmt numFmtId="164" formatCode="&quot;€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8" fontId="1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8" fontId="1" fillId="0" borderId="5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8" fontId="1" fillId="0" borderId="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8" fontId="1" fillId="0" borderId="6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64" fontId="11" fillId="0" borderId="1" xfId="0" quotePrefix="1" applyNumberFormat="1" applyFont="1" applyFill="1" applyBorder="1" applyAlignment="1">
      <alignment horizontal="center" vertical="center"/>
    </xf>
    <xf numFmtId="8" fontId="0" fillId="0" borderId="0" xfId="0" applyNumberFormat="1"/>
    <xf numFmtId="164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52" workbookViewId="0">
      <selection activeCell="F57" sqref="F57:F58"/>
    </sheetView>
  </sheetViews>
  <sheetFormatPr defaultRowHeight="15" x14ac:dyDescent="0.25"/>
  <cols>
    <col min="1" max="1" width="11.140625" customWidth="1"/>
    <col min="2" max="2" width="27.140625" customWidth="1"/>
    <col min="3" max="3" width="19.140625" customWidth="1"/>
    <col min="4" max="4" width="13.5703125" customWidth="1"/>
    <col min="5" max="5" width="16.5703125" customWidth="1"/>
    <col min="6" max="6" width="20.140625" customWidth="1"/>
  </cols>
  <sheetData>
    <row r="1" spans="1:10" ht="43.5" customHeight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3" t="s">
        <v>63</v>
      </c>
      <c r="F1" s="3" t="s">
        <v>4</v>
      </c>
      <c r="J1" s="43"/>
    </row>
    <row r="2" spans="1:10" ht="36.75" thickBot="1" x14ac:dyDescent="0.3">
      <c r="A2" s="5">
        <v>1</v>
      </c>
      <c r="B2" s="6" t="s">
        <v>5</v>
      </c>
      <c r="C2" s="7" t="s">
        <v>6</v>
      </c>
      <c r="D2" s="8">
        <v>5000</v>
      </c>
      <c r="E2" s="9">
        <v>0.22999999999999998</v>
      </c>
      <c r="F2" s="9">
        <f>PRODUCT(D2:E2)</f>
        <v>1150</v>
      </c>
      <c r="J2" s="43"/>
    </row>
    <row r="3" spans="1:10" ht="36.75" thickBot="1" x14ac:dyDescent="0.3">
      <c r="A3" s="5">
        <v>2</v>
      </c>
      <c r="B3" s="6" t="s">
        <v>7</v>
      </c>
      <c r="C3" s="7" t="s">
        <v>6</v>
      </c>
      <c r="D3" s="8">
        <v>5000</v>
      </c>
      <c r="E3" s="9">
        <v>0.19550000000000001</v>
      </c>
      <c r="F3" s="9">
        <f>PRODUCT(D3:E3)</f>
        <v>977.5</v>
      </c>
    </row>
    <row r="4" spans="1:10" ht="36.75" thickBot="1" x14ac:dyDescent="0.3">
      <c r="A4" s="5">
        <v>3</v>
      </c>
      <c r="B4" s="6" t="s">
        <v>8</v>
      </c>
      <c r="C4" s="7" t="s">
        <v>6</v>
      </c>
      <c r="D4" s="8">
        <v>18</v>
      </c>
      <c r="E4" s="9">
        <v>28.749999999999996</v>
      </c>
      <c r="F4" s="9">
        <f t="shared" ref="F4:F56" si="0">PRODUCT(D4:E4)</f>
        <v>517.49999999999989</v>
      </c>
    </row>
    <row r="5" spans="1:10" ht="16.5" thickBot="1" x14ac:dyDescent="0.3">
      <c r="A5" s="5">
        <v>4</v>
      </c>
      <c r="B5" s="6" t="s">
        <v>9</v>
      </c>
      <c r="C5" s="7" t="s">
        <v>6</v>
      </c>
      <c r="D5" s="8">
        <v>6</v>
      </c>
      <c r="E5" s="9">
        <v>18.399999999999999</v>
      </c>
      <c r="F5" s="9">
        <f t="shared" si="0"/>
        <v>110.39999999999999</v>
      </c>
    </row>
    <row r="6" spans="1:10" ht="16.5" thickBot="1" x14ac:dyDescent="0.3">
      <c r="A6" s="5">
        <v>5</v>
      </c>
      <c r="B6" s="6" t="s">
        <v>10</v>
      </c>
      <c r="C6" s="8" t="s">
        <v>6</v>
      </c>
      <c r="D6" s="10">
        <v>12</v>
      </c>
      <c r="E6" s="9">
        <v>23</v>
      </c>
      <c r="F6" s="9">
        <f t="shared" si="0"/>
        <v>276</v>
      </c>
    </row>
    <row r="7" spans="1:10" ht="16.5" thickBot="1" x14ac:dyDescent="0.3">
      <c r="A7" s="5">
        <v>6</v>
      </c>
      <c r="B7" s="6" t="s">
        <v>11</v>
      </c>
      <c r="C7" s="8" t="s">
        <v>6</v>
      </c>
      <c r="D7" s="10">
        <v>30</v>
      </c>
      <c r="E7" s="9">
        <v>14.95</v>
      </c>
      <c r="F7" s="9">
        <f t="shared" si="0"/>
        <v>448.5</v>
      </c>
    </row>
    <row r="8" spans="1:10" ht="36.75" thickBot="1" x14ac:dyDescent="0.3">
      <c r="A8" s="5">
        <v>7</v>
      </c>
      <c r="B8" s="6" t="s">
        <v>12</v>
      </c>
      <c r="C8" s="8" t="s">
        <v>13</v>
      </c>
      <c r="D8" s="10">
        <v>2</v>
      </c>
      <c r="E8" s="9">
        <v>46</v>
      </c>
      <c r="F8" s="9">
        <f t="shared" si="0"/>
        <v>92</v>
      </c>
    </row>
    <row r="9" spans="1:10" ht="36.75" thickBot="1" x14ac:dyDescent="0.3">
      <c r="A9" s="5">
        <v>8</v>
      </c>
      <c r="B9" s="6" t="s">
        <v>14</v>
      </c>
      <c r="C9" s="8" t="s">
        <v>6</v>
      </c>
      <c r="D9" s="10">
        <v>3</v>
      </c>
      <c r="E9" s="9">
        <v>37.43249999999999</v>
      </c>
      <c r="F9" s="9">
        <f t="shared" si="0"/>
        <v>112.29749999999997</v>
      </c>
    </row>
    <row r="10" spans="1:10" ht="16.5" thickBot="1" x14ac:dyDescent="0.3">
      <c r="A10" s="5">
        <v>9</v>
      </c>
      <c r="B10" s="6" t="s">
        <v>15</v>
      </c>
      <c r="C10" s="8" t="s">
        <v>6</v>
      </c>
      <c r="D10" s="10">
        <v>3</v>
      </c>
      <c r="E10" s="9">
        <v>65.55</v>
      </c>
      <c r="F10" s="9">
        <f t="shared" si="0"/>
        <v>196.64999999999998</v>
      </c>
    </row>
    <row r="11" spans="1:10" ht="36.75" thickBot="1" x14ac:dyDescent="0.3">
      <c r="A11" s="5">
        <v>10</v>
      </c>
      <c r="B11" s="6" t="s">
        <v>16</v>
      </c>
      <c r="C11" s="8" t="s">
        <v>6</v>
      </c>
      <c r="D11" s="10">
        <v>14</v>
      </c>
      <c r="E11" s="9">
        <v>12.937499999999998</v>
      </c>
      <c r="F11" s="9">
        <f t="shared" si="0"/>
        <v>181.12499999999997</v>
      </c>
    </row>
    <row r="12" spans="1:10" ht="24.75" thickBot="1" x14ac:dyDescent="0.3">
      <c r="A12" s="5">
        <v>11</v>
      </c>
      <c r="B12" s="19" t="s">
        <v>17</v>
      </c>
      <c r="C12" s="20" t="s">
        <v>6</v>
      </c>
      <c r="D12" s="33">
        <v>1</v>
      </c>
      <c r="E12" s="21">
        <v>19.377500000000001</v>
      </c>
      <c r="F12" s="9">
        <f t="shared" si="0"/>
        <v>19.377500000000001</v>
      </c>
    </row>
    <row r="13" spans="1:10" ht="24.75" thickBot="1" x14ac:dyDescent="0.3">
      <c r="A13" s="5">
        <v>12</v>
      </c>
      <c r="B13" s="6" t="s">
        <v>18</v>
      </c>
      <c r="C13" s="8" t="s">
        <v>6</v>
      </c>
      <c r="D13" s="10">
        <v>1</v>
      </c>
      <c r="E13" s="9">
        <v>33.349999999999994</v>
      </c>
      <c r="F13" s="9">
        <f t="shared" si="0"/>
        <v>33.349999999999994</v>
      </c>
    </row>
    <row r="14" spans="1:10" ht="24.75" thickBot="1" x14ac:dyDescent="0.3">
      <c r="A14" s="5">
        <v>13</v>
      </c>
      <c r="B14" s="6" t="s">
        <v>19</v>
      </c>
      <c r="C14" s="8" t="s">
        <v>6</v>
      </c>
      <c r="D14" s="10">
        <v>3</v>
      </c>
      <c r="E14" s="9">
        <v>100.05</v>
      </c>
      <c r="F14" s="9">
        <f t="shared" si="0"/>
        <v>300.14999999999998</v>
      </c>
    </row>
    <row r="15" spans="1:10" ht="16.5" thickBot="1" x14ac:dyDescent="0.3">
      <c r="A15" s="5">
        <v>14</v>
      </c>
      <c r="B15" s="6" t="s">
        <v>20</v>
      </c>
      <c r="C15" s="8" t="s">
        <v>6</v>
      </c>
      <c r="D15" s="10">
        <v>6</v>
      </c>
      <c r="E15" s="9">
        <v>34.5</v>
      </c>
      <c r="F15" s="9">
        <f t="shared" si="0"/>
        <v>207</v>
      </c>
    </row>
    <row r="16" spans="1:10" ht="16.5" thickBot="1" x14ac:dyDescent="0.3">
      <c r="A16" s="5">
        <v>15</v>
      </c>
      <c r="B16" s="6" t="s">
        <v>21</v>
      </c>
      <c r="C16" s="8" t="s">
        <v>6</v>
      </c>
      <c r="D16" s="10">
        <v>6</v>
      </c>
      <c r="E16" s="9">
        <v>17.25</v>
      </c>
      <c r="F16" s="9">
        <f t="shared" si="0"/>
        <v>103.5</v>
      </c>
    </row>
    <row r="17" spans="1:6" ht="24.75" thickBot="1" x14ac:dyDescent="0.3">
      <c r="A17" s="5">
        <v>16</v>
      </c>
      <c r="B17" s="6" t="s">
        <v>22</v>
      </c>
      <c r="C17" s="8" t="s">
        <v>6</v>
      </c>
      <c r="D17" s="10">
        <v>2</v>
      </c>
      <c r="E17" s="9">
        <v>310.5</v>
      </c>
      <c r="F17" s="9">
        <f t="shared" si="0"/>
        <v>621</v>
      </c>
    </row>
    <row r="18" spans="1:6" ht="36.75" thickBot="1" x14ac:dyDescent="0.3">
      <c r="A18" s="5">
        <v>17</v>
      </c>
      <c r="B18" s="6" t="s">
        <v>23</v>
      </c>
      <c r="C18" s="8" t="s">
        <v>6</v>
      </c>
      <c r="D18" s="10">
        <v>2</v>
      </c>
      <c r="E18" s="9">
        <v>238.04999999999998</v>
      </c>
      <c r="F18" s="9">
        <f t="shared" si="0"/>
        <v>476.09999999999997</v>
      </c>
    </row>
    <row r="19" spans="1:6" ht="24.75" thickBot="1" x14ac:dyDescent="0.3">
      <c r="A19" s="5">
        <v>18</v>
      </c>
      <c r="B19" s="6" t="s">
        <v>59</v>
      </c>
      <c r="C19" s="8" t="s">
        <v>24</v>
      </c>
      <c r="D19" s="8">
        <v>2</v>
      </c>
      <c r="E19" s="9">
        <v>390.99999999999994</v>
      </c>
      <c r="F19" s="9">
        <f t="shared" si="0"/>
        <v>781.99999999999989</v>
      </c>
    </row>
    <row r="20" spans="1:6" ht="48.75" thickBot="1" x14ac:dyDescent="0.3">
      <c r="A20" s="5">
        <v>19</v>
      </c>
      <c r="B20" s="6" t="s">
        <v>25</v>
      </c>
      <c r="C20" s="8" t="s">
        <v>6</v>
      </c>
      <c r="D20" s="8">
        <v>1</v>
      </c>
      <c r="E20" s="9">
        <v>263.34999999999997</v>
      </c>
      <c r="F20" s="9">
        <f t="shared" si="0"/>
        <v>263.34999999999997</v>
      </c>
    </row>
    <row r="21" spans="1:6" ht="36.75" thickBot="1" x14ac:dyDescent="0.3">
      <c r="A21" s="5">
        <v>20</v>
      </c>
      <c r="B21" s="6" t="s">
        <v>26</v>
      </c>
      <c r="C21" s="8" t="s">
        <v>6</v>
      </c>
      <c r="D21" s="8">
        <v>1</v>
      </c>
      <c r="E21" s="9">
        <v>287.5</v>
      </c>
      <c r="F21" s="9">
        <f t="shared" si="0"/>
        <v>287.5</v>
      </c>
    </row>
    <row r="22" spans="1:6" ht="24.75" thickBot="1" x14ac:dyDescent="0.3">
      <c r="A22" s="5">
        <v>21</v>
      </c>
      <c r="B22" s="19" t="s">
        <v>27</v>
      </c>
      <c r="C22" s="20" t="s">
        <v>24</v>
      </c>
      <c r="D22" s="20">
        <v>1</v>
      </c>
      <c r="E22" s="21">
        <v>287.5</v>
      </c>
      <c r="F22" s="9">
        <f t="shared" si="0"/>
        <v>287.5</v>
      </c>
    </row>
    <row r="23" spans="1:6" ht="48.75" thickBot="1" x14ac:dyDescent="0.3">
      <c r="A23" s="5">
        <v>22</v>
      </c>
      <c r="B23" s="6" t="s">
        <v>28</v>
      </c>
      <c r="C23" s="8" t="s">
        <v>6</v>
      </c>
      <c r="D23" s="8">
        <v>1</v>
      </c>
      <c r="E23" s="9">
        <v>235.97999999999996</v>
      </c>
      <c r="F23" s="9">
        <f t="shared" si="0"/>
        <v>235.97999999999996</v>
      </c>
    </row>
    <row r="24" spans="1:6" ht="24.75" thickBot="1" x14ac:dyDescent="0.3">
      <c r="A24" s="5">
        <v>23</v>
      </c>
      <c r="B24" s="11" t="s">
        <v>29</v>
      </c>
      <c r="C24" s="12" t="s">
        <v>6</v>
      </c>
      <c r="D24" s="12">
        <v>2</v>
      </c>
      <c r="E24" s="13">
        <v>482.99999999999994</v>
      </c>
      <c r="F24" s="9">
        <f t="shared" si="0"/>
        <v>965.99999999999989</v>
      </c>
    </row>
    <row r="25" spans="1:6" ht="24.75" thickBot="1" x14ac:dyDescent="0.3">
      <c r="A25" s="5">
        <v>24</v>
      </c>
      <c r="B25" s="16" t="s">
        <v>30</v>
      </c>
      <c r="C25" s="17" t="s">
        <v>6</v>
      </c>
      <c r="D25" s="17">
        <v>10</v>
      </c>
      <c r="E25" s="18">
        <v>56.004999999999995</v>
      </c>
      <c r="F25" s="9">
        <f t="shared" si="0"/>
        <v>560.04999999999995</v>
      </c>
    </row>
    <row r="26" spans="1:6" ht="36.75" thickBot="1" x14ac:dyDescent="0.3">
      <c r="A26" s="5">
        <v>25</v>
      </c>
      <c r="B26" s="6" t="s">
        <v>31</v>
      </c>
      <c r="C26" s="8" t="s">
        <v>6</v>
      </c>
      <c r="D26" s="8">
        <v>2</v>
      </c>
      <c r="E26" s="9">
        <v>804.99999999999989</v>
      </c>
      <c r="F26" s="9">
        <f t="shared" si="0"/>
        <v>1609.9999999999998</v>
      </c>
    </row>
    <row r="27" spans="1:6" ht="36.75" thickBot="1" x14ac:dyDescent="0.3">
      <c r="A27" s="5">
        <v>26</v>
      </c>
      <c r="B27" s="6" t="s">
        <v>32</v>
      </c>
      <c r="C27" s="8" t="s">
        <v>6</v>
      </c>
      <c r="D27" s="8">
        <v>1</v>
      </c>
      <c r="E27" s="9">
        <v>259.89999999999998</v>
      </c>
      <c r="F27" s="9">
        <f t="shared" si="0"/>
        <v>259.89999999999998</v>
      </c>
    </row>
    <row r="28" spans="1:6" ht="24.75" thickBot="1" x14ac:dyDescent="0.3">
      <c r="A28" s="5">
        <v>27</v>
      </c>
      <c r="B28" s="6" t="s">
        <v>33</v>
      </c>
      <c r="C28" s="8" t="s">
        <v>6</v>
      </c>
      <c r="D28" s="8">
        <v>2</v>
      </c>
      <c r="E28" s="9">
        <v>575</v>
      </c>
      <c r="F28" s="18">
        <f t="shared" si="0"/>
        <v>1150</v>
      </c>
    </row>
    <row r="29" spans="1:6" ht="36.75" thickBot="1" x14ac:dyDescent="0.3">
      <c r="A29" s="5">
        <v>28</v>
      </c>
      <c r="B29" s="19" t="s">
        <v>34</v>
      </c>
      <c r="C29" s="20" t="s">
        <v>6</v>
      </c>
      <c r="D29" s="20">
        <v>3000</v>
      </c>
      <c r="E29" s="21">
        <v>0.54854999999999998</v>
      </c>
      <c r="F29" s="9">
        <f t="shared" si="0"/>
        <v>1645.6499999999999</v>
      </c>
    </row>
    <row r="30" spans="1:6" ht="36.75" thickBot="1" x14ac:dyDescent="0.3">
      <c r="A30" s="5">
        <v>29</v>
      </c>
      <c r="B30" s="16" t="s">
        <v>35</v>
      </c>
      <c r="C30" s="17" t="s">
        <v>6</v>
      </c>
      <c r="D30" s="34">
        <v>3000</v>
      </c>
      <c r="E30" s="18">
        <v>0.43124999999999997</v>
      </c>
      <c r="F30" s="9">
        <f t="shared" si="0"/>
        <v>1293.75</v>
      </c>
    </row>
    <row r="31" spans="1:6" ht="36.75" thickBot="1" x14ac:dyDescent="0.3">
      <c r="A31" s="5">
        <v>30</v>
      </c>
      <c r="B31" s="6" t="s">
        <v>36</v>
      </c>
      <c r="C31" s="8" t="s">
        <v>6</v>
      </c>
      <c r="D31" s="10">
        <v>3</v>
      </c>
      <c r="E31" s="9">
        <v>69</v>
      </c>
      <c r="F31" s="9">
        <f t="shared" si="0"/>
        <v>207</v>
      </c>
    </row>
    <row r="32" spans="1:6" ht="36.75" thickBot="1" x14ac:dyDescent="0.3">
      <c r="A32" s="5">
        <v>31</v>
      </c>
      <c r="B32" s="19" t="s">
        <v>37</v>
      </c>
      <c r="C32" s="20" t="s">
        <v>6</v>
      </c>
      <c r="D32" s="33">
        <v>2</v>
      </c>
      <c r="E32" s="21">
        <v>690</v>
      </c>
      <c r="F32" s="9">
        <f t="shared" si="0"/>
        <v>1380</v>
      </c>
    </row>
    <row r="33" spans="1:6" ht="24.75" thickBot="1" x14ac:dyDescent="0.3">
      <c r="A33" s="5">
        <v>32</v>
      </c>
      <c r="B33" s="6" t="s">
        <v>38</v>
      </c>
      <c r="C33" s="8" t="s">
        <v>6</v>
      </c>
      <c r="D33" s="8">
        <v>1</v>
      </c>
      <c r="E33" s="9">
        <v>155.25</v>
      </c>
      <c r="F33" s="9">
        <f t="shared" si="0"/>
        <v>155.25</v>
      </c>
    </row>
    <row r="34" spans="1:6" ht="24.75" thickBot="1" x14ac:dyDescent="0.3">
      <c r="A34" s="5">
        <v>33</v>
      </c>
      <c r="B34" s="19" t="s">
        <v>39</v>
      </c>
      <c r="C34" s="20" t="s">
        <v>6</v>
      </c>
      <c r="D34" s="20">
        <v>2</v>
      </c>
      <c r="E34" s="21">
        <v>690</v>
      </c>
      <c r="F34" s="9">
        <f t="shared" si="0"/>
        <v>1380</v>
      </c>
    </row>
    <row r="35" spans="1:6" ht="24.75" thickBot="1" x14ac:dyDescent="0.3">
      <c r="A35" s="5">
        <v>34</v>
      </c>
      <c r="B35" s="16" t="s">
        <v>40</v>
      </c>
      <c r="C35" s="17" t="s">
        <v>6</v>
      </c>
      <c r="D35" s="17">
        <v>2</v>
      </c>
      <c r="E35" s="18">
        <v>197.79999999999998</v>
      </c>
      <c r="F35" s="9">
        <f t="shared" si="0"/>
        <v>395.59999999999997</v>
      </c>
    </row>
    <row r="36" spans="1:6" ht="36.75" thickBot="1" x14ac:dyDescent="0.3">
      <c r="A36" s="5">
        <v>35</v>
      </c>
      <c r="B36" s="22" t="s">
        <v>41</v>
      </c>
      <c r="C36" s="23" t="s">
        <v>6</v>
      </c>
      <c r="D36" s="24">
        <v>1</v>
      </c>
      <c r="E36" s="25">
        <v>575</v>
      </c>
      <c r="F36" s="9">
        <f t="shared" si="0"/>
        <v>575</v>
      </c>
    </row>
    <row r="37" spans="1:6" ht="36.75" thickBot="1" x14ac:dyDescent="0.3">
      <c r="A37" s="5">
        <v>36</v>
      </c>
      <c r="B37" s="16" t="s">
        <v>42</v>
      </c>
      <c r="C37" s="17" t="s">
        <v>6</v>
      </c>
      <c r="D37" s="34">
        <v>1</v>
      </c>
      <c r="E37" s="18">
        <v>690</v>
      </c>
      <c r="F37" s="9">
        <f t="shared" si="0"/>
        <v>690</v>
      </c>
    </row>
    <row r="38" spans="1:6" ht="24.75" thickBot="1" x14ac:dyDescent="0.3">
      <c r="A38" s="5">
        <v>37</v>
      </c>
      <c r="B38" s="6" t="s">
        <v>43</v>
      </c>
      <c r="C38" s="8" t="s">
        <v>6</v>
      </c>
      <c r="D38" s="10">
        <v>2</v>
      </c>
      <c r="E38" s="9">
        <v>4347</v>
      </c>
      <c r="F38" s="9">
        <f t="shared" si="0"/>
        <v>8694</v>
      </c>
    </row>
    <row r="39" spans="1:6" ht="36.75" thickBot="1" x14ac:dyDescent="0.3">
      <c r="A39" s="5">
        <v>38</v>
      </c>
      <c r="B39" s="6" t="s">
        <v>44</v>
      </c>
      <c r="C39" s="8" t="s">
        <v>6</v>
      </c>
      <c r="D39" s="10">
        <v>5</v>
      </c>
      <c r="E39" s="9">
        <v>57.499999999999993</v>
      </c>
      <c r="F39" s="9">
        <f t="shared" si="0"/>
        <v>287.49999999999994</v>
      </c>
    </row>
    <row r="40" spans="1:6" ht="24.75" thickBot="1" x14ac:dyDescent="0.3">
      <c r="A40" s="5">
        <v>39</v>
      </c>
      <c r="B40" s="6" t="s">
        <v>45</v>
      </c>
      <c r="C40" s="8" t="s">
        <v>6</v>
      </c>
      <c r="D40" s="10">
        <v>3</v>
      </c>
      <c r="E40" s="9">
        <v>310.5</v>
      </c>
      <c r="F40" s="9">
        <f t="shared" si="0"/>
        <v>931.5</v>
      </c>
    </row>
    <row r="41" spans="1:6" ht="24.75" thickBot="1" x14ac:dyDescent="0.3">
      <c r="A41" s="5">
        <v>40</v>
      </c>
      <c r="B41" s="6" t="s">
        <v>46</v>
      </c>
      <c r="C41" s="8" t="s">
        <v>6</v>
      </c>
      <c r="D41" s="10">
        <v>5</v>
      </c>
      <c r="E41" s="9">
        <v>57.499999999999993</v>
      </c>
      <c r="F41" s="9">
        <f t="shared" si="0"/>
        <v>287.49999999999994</v>
      </c>
    </row>
    <row r="42" spans="1:6" ht="36.75" thickBot="1" x14ac:dyDescent="0.3">
      <c r="A42" s="5">
        <v>41</v>
      </c>
      <c r="B42" s="6" t="s">
        <v>47</v>
      </c>
      <c r="C42" s="8" t="s">
        <v>6</v>
      </c>
      <c r="D42" s="10">
        <v>5</v>
      </c>
      <c r="E42" s="9">
        <v>575</v>
      </c>
      <c r="F42" s="9">
        <f t="shared" si="0"/>
        <v>2875</v>
      </c>
    </row>
    <row r="43" spans="1:6" ht="24.75" thickBot="1" x14ac:dyDescent="0.3">
      <c r="A43" s="5">
        <v>42</v>
      </c>
      <c r="B43" s="16" t="s">
        <v>48</v>
      </c>
      <c r="C43" s="45" t="s">
        <v>6</v>
      </c>
      <c r="D43" s="46">
        <v>10</v>
      </c>
      <c r="E43" s="18">
        <v>40.25</v>
      </c>
      <c r="F43" s="18">
        <f t="shared" si="0"/>
        <v>402.5</v>
      </c>
    </row>
    <row r="44" spans="1:6" ht="36.75" thickBot="1" x14ac:dyDescent="0.3">
      <c r="A44" s="5">
        <v>43</v>
      </c>
      <c r="B44" s="44" t="s">
        <v>61</v>
      </c>
      <c r="C44" s="49" t="s">
        <v>6</v>
      </c>
      <c r="D44" s="50">
        <v>2</v>
      </c>
      <c r="E44" s="13">
        <v>345</v>
      </c>
      <c r="F44" s="9">
        <f t="shared" si="0"/>
        <v>690</v>
      </c>
    </row>
    <row r="45" spans="1:6" ht="35.25" customHeight="1" thickBot="1" x14ac:dyDescent="0.3">
      <c r="A45" s="5">
        <v>44</v>
      </c>
      <c r="B45" s="26" t="s">
        <v>64</v>
      </c>
      <c r="C45" s="47" t="s">
        <v>6</v>
      </c>
      <c r="D45" s="48">
        <v>2</v>
      </c>
      <c r="E45" s="35">
        <v>804.99999999999989</v>
      </c>
      <c r="F45" s="9">
        <f t="shared" si="0"/>
        <v>1609.9999999999998</v>
      </c>
    </row>
    <row r="46" spans="1:6" ht="36.75" thickBot="1" x14ac:dyDescent="0.3">
      <c r="A46" s="5">
        <v>45</v>
      </c>
      <c r="B46" s="26" t="s">
        <v>51</v>
      </c>
      <c r="C46" s="27" t="s">
        <v>6</v>
      </c>
      <c r="D46" s="28">
        <v>2</v>
      </c>
      <c r="E46" s="35">
        <v>517.5</v>
      </c>
      <c r="F46" s="9">
        <f t="shared" si="0"/>
        <v>1035</v>
      </c>
    </row>
    <row r="47" spans="1:6" ht="64.5" thickBot="1" x14ac:dyDescent="0.3">
      <c r="A47" s="5">
        <v>46</v>
      </c>
      <c r="B47" s="14" t="s">
        <v>54</v>
      </c>
      <c r="C47" s="38" t="s">
        <v>6</v>
      </c>
      <c r="D47" s="39">
        <v>4</v>
      </c>
      <c r="E47" s="40">
        <v>2012.4999999999998</v>
      </c>
      <c r="F47" s="9">
        <f t="shared" si="0"/>
        <v>8049.9999999999991</v>
      </c>
    </row>
    <row r="48" spans="1:6" ht="115.5" thickBot="1" x14ac:dyDescent="0.3">
      <c r="A48" s="5">
        <v>47</v>
      </c>
      <c r="B48" s="15" t="s">
        <v>60</v>
      </c>
      <c r="C48" s="38" t="s">
        <v>6</v>
      </c>
      <c r="D48" s="39">
        <v>5</v>
      </c>
      <c r="E48" s="40">
        <v>3162.4999999999995</v>
      </c>
      <c r="F48" s="18">
        <f t="shared" si="0"/>
        <v>15812.499999999998</v>
      </c>
    </row>
    <row r="49" spans="1:6" ht="115.5" thickBot="1" x14ac:dyDescent="0.3">
      <c r="A49" s="5">
        <v>48</v>
      </c>
      <c r="B49" s="15" t="s">
        <v>55</v>
      </c>
      <c r="C49" s="37" t="s">
        <v>6</v>
      </c>
      <c r="D49" s="39">
        <v>5</v>
      </c>
      <c r="E49" s="40">
        <v>3162.4999999999995</v>
      </c>
      <c r="F49" s="9">
        <f t="shared" si="0"/>
        <v>15812.499999999998</v>
      </c>
    </row>
    <row r="50" spans="1:6" ht="39" thickBot="1" x14ac:dyDescent="0.3">
      <c r="A50" s="5">
        <v>49</v>
      </c>
      <c r="B50" s="14" t="s">
        <v>56</v>
      </c>
      <c r="C50" s="37" t="s">
        <v>6</v>
      </c>
      <c r="D50" s="39">
        <v>1</v>
      </c>
      <c r="E50" s="40">
        <v>1035</v>
      </c>
      <c r="F50" s="9">
        <f t="shared" si="0"/>
        <v>1035</v>
      </c>
    </row>
    <row r="51" spans="1:6" ht="45.75" thickBot="1" x14ac:dyDescent="0.3">
      <c r="A51" s="5">
        <v>50</v>
      </c>
      <c r="B51" s="31" t="s">
        <v>57</v>
      </c>
      <c r="C51" s="29" t="s">
        <v>6</v>
      </c>
      <c r="D51" s="30">
        <v>4</v>
      </c>
      <c r="E51" s="42">
        <v>287.5</v>
      </c>
      <c r="F51" s="9">
        <f t="shared" si="0"/>
        <v>1150</v>
      </c>
    </row>
    <row r="52" spans="1:6" ht="16.5" thickBot="1" x14ac:dyDescent="0.3">
      <c r="A52" s="5">
        <v>51</v>
      </c>
      <c r="B52" s="30" t="s">
        <v>53</v>
      </c>
      <c r="C52" s="29" t="s">
        <v>6</v>
      </c>
      <c r="D52" s="30">
        <v>1</v>
      </c>
      <c r="E52" s="36">
        <v>1035</v>
      </c>
      <c r="F52" s="9">
        <f t="shared" si="0"/>
        <v>1035</v>
      </c>
    </row>
    <row r="53" spans="1:6" ht="16.5" thickBot="1" x14ac:dyDescent="0.3">
      <c r="A53" s="5">
        <v>52</v>
      </c>
      <c r="B53" s="30" t="s">
        <v>49</v>
      </c>
      <c r="C53" s="29" t="s">
        <v>50</v>
      </c>
      <c r="D53" s="30">
        <v>2</v>
      </c>
      <c r="E53" s="36">
        <v>287.5</v>
      </c>
      <c r="F53" s="9">
        <f t="shared" si="0"/>
        <v>575</v>
      </c>
    </row>
    <row r="54" spans="1:6" ht="30.75" thickBot="1" x14ac:dyDescent="0.3">
      <c r="A54" s="5">
        <v>53</v>
      </c>
      <c r="B54" s="31" t="s">
        <v>52</v>
      </c>
      <c r="C54" s="29" t="s">
        <v>50</v>
      </c>
      <c r="D54" s="30">
        <v>2</v>
      </c>
      <c r="E54" s="36">
        <v>287.5</v>
      </c>
      <c r="F54" s="9">
        <f t="shared" si="0"/>
        <v>575</v>
      </c>
    </row>
    <row r="55" spans="1:6" ht="45.75" thickBot="1" x14ac:dyDescent="0.3">
      <c r="A55" s="5">
        <v>54</v>
      </c>
      <c r="B55" s="31" t="s">
        <v>62</v>
      </c>
      <c r="C55" s="30" t="s">
        <v>6</v>
      </c>
      <c r="D55" s="30">
        <v>1</v>
      </c>
      <c r="E55" s="36">
        <v>690</v>
      </c>
      <c r="F55" s="9">
        <f t="shared" si="0"/>
        <v>690</v>
      </c>
    </row>
    <row r="56" spans="1:6" ht="65.25" customHeight="1" thickBot="1" x14ac:dyDescent="0.3">
      <c r="A56" s="5">
        <v>55</v>
      </c>
      <c r="B56" s="32" t="s">
        <v>58</v>
      </c>
      <c r="C56" s="30" t="s">
        <v>6</v>
      </c>
      <c r="D56" s="30">
        <v>1</v>
      </c>
      <c r="E56" s="36">
        <v>690</v>
      </c>
      <c r="F56" s="9">
        <f t="shared" si="0"/>
        <v>690</v>
      </c>
    </row>
    <row r="57" spans="1:6" x14ac:dyDescent="0.25">
      <c r="F57" s="41"/>
    </row>
  </sheetData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reparto</dc:creator>
  <cp:lastModifiedBy>Tiziana Petrella</cp:lastModifiedBy>
  <cp:lastPrinted>2016-12-15T19:19:27Z</cp:lastPrinted>
  <dcterms:created xsi:type="dcterms:W3CDTF">2016-07-12T16:02:18Z</dcterms:created>
  <dcterms:modified xsi:type="dcterms:W3CDTF">2016-12-22T15:23:08Z</dcterms:modified>
</cp:coreProperties>
</file>